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Server\service\11 Специалист по ИБ\11 НА САЙТ\Ежедневное меню\XLSX\2024г\Сентябрь\"/>
    </mc:Choice>
  </mc:AlternateContent>
  <xr:revisionPtr revIDLastSave="0" documentId="13_ncr:1_{730409F9-0B58-4AC6-9DC1-F73A3FA34503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7-11" sheetId="2" r:id="rId1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2" l="1"/>
  <c r="H10" i="2"/>
  <c r="I10" i="2"/>
  <c r="J10" i="2"/>
  <c r="G12" i="2"/>
  <c r="H12" i="2"/>
  <c r="I12" i="2"/>
  <c r="J12" i="2"/>
  <c r="G20" i="2"/>
  <c r="H20" i="2"/>
  <c r="I20" i="2"/>
  <c r="J20" i="2"/>
  <c r="G23" i="2"/>
  <c r="H23" i="2"/>
  <c r="I23" i="2"/>
  <c r="J23" i="2"/>
  <c r="G29" i="2"/>
  <c r="H29" i="2"/>
  <c r="I29" i="2"/>
  <c r="J29" i="2"/>
  <c r="G31" i="2"/>
  <c r="H31" i="2"/>
  <c r="I31" i="2"/>
  <c r="J31" i="2"/>
  <c r="F31" i="2"/>
  <c r="F29" i="2"/>
  <c r="F23" i="2"/>
  <c r="F12" i="2"/>
  <c r="F20" i="2"/>
  <c r="F10" i="2"/>
</calcChain>
</file>

<file path=xl/sharedStrings.xml><?xml version="1.0" encoding="utf-8"?>
<sst xmlns="http://schemas.openxmlformats.org/spreadsheetml/2006/main" count="80" uniqueCount="68">
  <si>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</si>
  <si>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</si>
  <si>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</si>
  <si>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</si>
  <si>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</si>
  <si>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</si>
  <si>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</si>
  <si>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</si>
  <si>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</si>
  <si>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</si>
  <si>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</si>
  <si>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</si>
  <si>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</si>
  <si>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</si>
  <si>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Полдник</t>
  </si>
  <si>
    <t>Завтрак 2</t>
  </si>
  <si>
    <t>КОУ Солнечная школа-интернат для обучающихся с ОВЗ</t>
  </si>
  <si>
    <t>Ужин</t>
  </si>
  <si>
    <t>Ужин 2</t>
  </si>
  <si>
    <t>ИН00501</t>
  </si>
  <si>
    <t>Кофейный напиток с молоком</t>
  </si>
  <si>
    <t>ИН00108</t>
  </si>
  <si>
    <t>Хлеб пшеничный</t>
  </si>
  <si>
    <t>ИН00100</t>
  </si>
  <si>
    <t xml:space="preserve"> </t>
  </si>
  <si>
    <t>ИН00109</t>
  </si>
  <si>
    <t>Хлеб ржаной</t>
  </si>
  <si>
    <t>ИН518/2</t>
  </si>
  <si>
    <t>Сок фруктовый</t>
  </si>
  <si>
    <t>ИН00066</t>
  </si>
  <si>
    <t>Салат картофельный c огурцами солеными</t>
  </si>
  <si>
    <t>ИН516/1</t>
  </si>
  <si>
    <t>Кефир</t>
  </si>
  <si>
    <t>ИН112/5</t>
  </si>
  <si>
    <t>Крендель сахарный</t>
  </si>
  <si>
    <t>ИН00555</t>
  </si>
  <si>
    <t>3 блюдо</t>
  </si>
  <si>
    <t>2 блюдо</t>
  </si>
  <si>
    <t>салат</t>
  </si>
  <si>
    <t>фрукты</t>
  </si>
  <si>
    <t>гарнир</t>
  </si>
  <si>
    <t>1 блюдо</t>
  </si>
  <si>
    <t>выпечка</t>
  </si>
  <si>
    <t>кисломолочка</t>
  </si>
  <si>
    <t>ИН00256</t>
  </si>
  <si>
    <t>Каша пшеничная вязкая</t>
  </si>
  <si>
    <t>Сыр голланский</t>
  </si>
  <si>
    <t>ИН00300</t>
  </si>
  <si>
    <t>Яйцо вареное</t>
  </si>
  <si>
    <t>Батон нарезной</t>
  </si>
  <si>
    <t>Салат из свеклы с черносливом</t>
  </si>
  <si>
    <t>ИН00414</t>
  </si>
  <si>
    <t>Рис отварной</t>
  </si>
  <si>
    <t>ИН00291</t>
  </si>
  <si>
    <t>ИН00052</t>
  </si>
  <si>
    <t>ИН000107</t>
  </si>
  <si>
    <t>Чай с сахаром</t>
  </si>
  <si>
    <t>ИН00493</t>
  </si>
  <si>
    <t>Перловка отварная расыпчатая</t>
  </si>
  <si>
    <t>Овощи натуральные соленые(помидор)</t>
  </si>
  <si>
    <t>ИН00144</t>
  </si>
  <si>
    <t>Плоды свежие (Яблоки)</t>
  </si>
  <si>
    <t>ИН00405</t>
  </si>
  <si>
    <t>Курица в соусе с томатом</t>
  </si>
  <si>
    <t>Суп картофельный с бобовыми</t>
  </si>
  <si>
    <t>Печень говяжья по-строгановски</t>
  </si>
  <si>
    <t>ИН00515</t>
  </si>
  <si>
    <t>Молоко кипяченое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</si>
</sst>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ahoma"/>
      <family val="2"/>
      <charset val="204"/>
    </font>
    <font>
      <sz val="10"/>
      <color theme="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6" xfId="0" applyFill="1" applyBorder="1"/>
    <xf numFmtId="0" fontId="0" fillId="0" borderId="7" xfId="0" applyBorder="1" applyAlignment="1"/>
    <xf numFmtId="0" fontId="0" fillId="0" borderId="12" xfId="0" applyBorder="1" applyAlignment="1"/>
    <xf numFmtId="0" fontId="2" fillId="0" borderId="1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13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right" vertical="center" wrapText="1"/>
    </xf>
    <xf numFmtId="0" fontId="2" fillId="0" borderId="2" xfId="0" applyNumberFormat="1" applyFont="1" applyBorder="1" applyAlignment="1">
      <alignment horizontal="right" vertical="center" wrapText="1"/>
    </xf>
    <xf numFmtId="0" fontId="2" fillId="0" borderId="11" xfId="0" applyNumberFormat="1" applyFont="1" applyBorder="1" applyAlignment="1">
      <alignment horizontal="right" vertical="center" wrapText="1"/>
    </xf>
    <xf numFmtId="0" fontId="2" fillId="0" borderId="13" xfId="0" applyNumberFormat="1" applyFont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1"/>
  <sheetViews>
    <sheetView tabSelected="1" workbookViewId="0">
      <selection activeCell="M10" sqref="M10"/>
    </sheetView>
  </sheetViews>
  <sheetFormatPr defaultRowHeight="15" x14ac:dyDescent="0.25"/>
  <cols>
    <col min="1" max="1" width="13.7109375" customWidth="1"/>
    <col min="2" max="2" width="11.85546875" customWidth="1"/>
    <col min="3" max="3" width="8.42578125" customWidth="1"/>
    <col min="4" max="4" width="30.42578125" customWidth="1"/>
    <col min="5" max="5" width="10" customWidth="1"/>
    <col min="6" max="6" width="9.140625" customWidth="1"/>
    <col min="7" max="7" width="14" customWidth="1"/>
    <col min="8" max="8" width="7.28515625" customWidth="1"/>
    <col min="9" max="9" width="7.5703125" customWidth="1"/>
    <col min="10" max="10" width="11.140625" customWidth="1"/>
  </cols>
  <sheetData>
    <row r="1" spans="1:10" x14ac:dyDescent="0.25">
      <c r="A1" t="s">
        <v>0</v>
      </c>
      <c r="B1" s="30" t="s">
        <v>16</v>
      </c>
      <c r="C1" s="31"/>
      <c r="D1" s="32"/>
      <c r="E1" t="s">
        <v>11</v>
      </c>
      <c r="F1" s="8"/>
      <c r="I1" t="s">
        <v>1</v>
      </c>
      <c r="J1" s="7">
        <v>45554</v>
      </c>
    </row>
    <row r="2" spans="1:10" ht="15.75" thickBot="1" x14ac:dyDescent="0.3"/>
    <row r="3" spans="1:10" x14ac:dyDescent="0.25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/>
      <c r="B4" s="22" t="s">
        <v>36</v>
      </c>
      <c r="C4" s="23" t="s">
        <v>19</v>
      </c>
      <c r="D4" s="25" t="s">
        <v>20</v>
      </c>
      <c r="E4" s="18">
        <v>200</v>
      </c>
      <c r="F4" s="20">
        <v>10.86</v>
      </c>
      <c r="G4" s="21">
        <v>79</v>
      </c>
      <c r="H4" s="26">
        <v>3.2</v>
      </c>
      <c r="I4" s="27">
        <v>2.7</v>
      </c>
      <c r="J4" s="26">
        <v>15.9</v>
      </c>
    </row>
    <row r="5" spans="1:10" x14ac:dyDescent="0.25">
      <c r="A5" s="1"/>
      <c r="B5" s="22"/>
      <c r="C5" s="22" t="s">
        <v>21</v>
      </c>
      <c r="D5" s="25" t="s">
        <v>49</v>
      </c>
      <c r="E5" s="19">
        <v>50</v>
      </c>
      <c r="F5" s="21">
        <v>5.5</v>
      </c>
      <c r="G5" s="21">
        <v>131</v>
      </c>
      <c r="H5" s="28">
        <v>3.75</v>
      </c>
      <c r="I5" s="27">
        <v>1.45</v>
      </c>
      <c r="J5" s="28">
        <v>25.7</v>
      </c>
    </row>
    <row r="6" spans="1:10" x14ac:dyDescent="0.25">
      <c r="A6" s="1"/>
      <c r="B6" s="23"/>
      <c r="C6" s="22" t="s">
        <v>47</v>
      </c>
      <c r="D6" s="25" t="s">
        <v>48</v>
      </c>
      <c r="E6" s="18">
        <v>40</v>
      </c>
      <c r="F6" s="21">
        <v>0.41</v>
      </c>
      <c r="G6" s="21">
        <v>63</v>
      </c>
      <c r="H6" s="28">
        <v>5.0999999999999996</v>
      </c>
      <c r="I6" s="29">
        <v>4.5999999999999996</v>
      </c>
      <c r="J6" s="28">
        <v>0.3</v>
      </c>
    </row>
    <row r="7" spans="1:10" x14ac:dyDescent="0.25">
      <c r="A7" s="1"/>
      <c r="B7" s="23"/>
      <c r="C7" s="22" t="s">
        <v>54</v>
      </c>
      <c r="D7" s="25" t="s">
        <v>50</v>
      </c>
      <c r="E7" s="18">
        <v>80</v>
      </c>
      <c r="F7" s="21">
        <v>5.74</v>
      </c>
      <c r="G7" s="21">
        <v>99</v>
      </c>
      <c r="H7" s="28">
        <v>1.2</v>
      </c>
      <c r="I7" s="29">
        <v>5.2</v>
      </c>
      <c r="J7" s="28">
        <v>11.84</v>
      </c>
    </row>
    <row r="8" spans="1:10" x14ac:dyDescent="0.25">
      <c r="A8" s="1"/>
      <c r="B8" s="23" t="s">
        <v>37</v>
      </c>
      <c r="C8" s="22" t="s">
        <v>44</v>
      </c>
      <c r="D8" s="24" t="s">
        <v>45</v>
      </c>
      <c r="E8" s="18">
        <v>200</v>
      </c>
      <c r="F8" s="20">
        <v>17.3</v>
      </c>
      <c r="G8" s="20">
        <v>294</v>
      </c>
      <c r="H8" s="26">
        <v>8.66</v>
      </c>
      <c r="I8" s="29">
        <v>11.9</v>
      </c>
      <c r="J8" s="26">
        <v>38.04</v>
      </c>
    </row>
    <row r="9" spans="1:10" x14ac:dyDescent="0.25">
      <c r="A9" s="1"/>
      <c r="B9" s="22"/>
      <c r="C9" s="22" t="s">
        <v>23</v>
      </c>
      <c r="D9" s="24" t="s">
        <v>46</v>
      </c>
      <c r="E9" s="19">
        <v>20</v>
      </c>
      <c r="F9" s="21">
        <v>9.24</v>
      </c>
      <c r="G9" s="20">
        <v>69</v>
      </c>
      <c r="H9" s="28">
        <v>5.12</v>
      </c>
      <c r="I9" s="27">
        <v>5.22</v>
      </c>
      <c r="J9" s="18" t="s">
        <v>24</v>
      </c>
    </row>
    <row r="10" spans="1:10" ht="15.75" thickBot="1" x14ac:dyDescent="0.3">
      <c r="A10" s="2"/>
      <c r="B10" s="3"/>
      <c r="C10" s="11"/>
      <c r="D10" s="9"/>
      <c r="E10" s="12"/>
      <c r="F10" s="13">
        <f>SUM(F4:F9)</f>
        <v>49.050000000000004</v>
      </c>
      <c r="G10" s="13">
        <f>SUM(G4:G9)</f>
        <v>735</v>
      </c>
      <c r="H10" s="13">
        <f>SUM(H4:H9)</f>
        <v>27.03</v>
      </c>
      <c r="I10" s="13">
        <f>SUM(I4:I9)</f>
        <v>31.07</v>
      </c>
      <c r="J10" s="13">
        <f>SUM(J4:J9)</f>
        <v>91.78</v>
      </c>
    </row>
    <row r="11" spans="1:10" x14ac:dyDescent="0.25">
      <c r="A11" s="16" t="s">
        <v>15</v>
      </c>
      <c r="B11" s="22" t="s">
        <v>39</v>
      </c>
      <c r="C11" s="22" t="s">
        <v>33</v>
      </c>
      <c r="D11" s="24" t="s">
        <v>61</v>
      </c>
      <c r="E11" s="18">
        <v>200</v>
      </c>
      <c r="F11" s="20">
        <v>28.89</v>
      </c>
      <c r="G11" s="20">
        <v>51</v>
      </c>
      <c r="H11" s="26">
        <v>0.43</v>
      </c>
      <c r="I11" s="27">
        <v>0.43</v>
      </c>
      <c r="J11" s="26">
        <v>10.6</v>
      </c>
    </row>
    <row r="12" spans="1:10" ht="15.75" thickBot="1" x14ac:dyDescent="0.3">
      <c r="A12" s="17"/>
      <c r="B12" s="3"/>
      <c r="C12" s="11"/>
      <c r="D12" s="9"/>
      <c r="E12" s="12"/>
      <c r="F12" s="13">
        <f>F11</f>
        <v>28.89</v>
      </c>
      <c r="G12" s="13">
        <f t="shared" ref="G12:J12" si="0">G11</f>
        <v>51</v>
      </c>
      <c r="H12" s="13">
        <f t="shared" si="0"/>
        <v>0.43</v>
      </c>
      <c r="I12" s="13">
        <f t="shared" si="0"/>
        <v>0.43</v>
      </c>
      <c r="J12" s="13">
        <f t="shared" si="0"/>
        <v>10.6</v>
      </c>
    </row>
    <row r="13" spans="1:10" ht="25.5" x14ac:dyDescent="0.25">
      <c r="A13" s="1" t="s">
        <v>10</v>
      </c>
      <c r="B13" s="22" t="s">
        <v>38</v>
      </c>
      <c r="C13" s="22" t="s">
        <v>55</v>
      </c>
      <c r="D13" s="24" t="s">
        <v>59</v>
      </c>
      <c r="E13" s="19">
        <v>80</v>
      </c>
      <c r="F13" s="20">
        <v>18.95</v>
      </c>
      <c r="G13" s="21">
        <v>16</v>
      </c>
      <c r="H13" s="28">
        <v>0.88</v>
      </c>
      <c r="I13" s="27">
        <v>0.08</v>
      </c>
      <c r="J13" s="28">
        <v>2.8</v>
      </c>
    </row>
    <row r="14" spans="1:10" x14ac:dyDescent="0.25">
      <c r="A14" s="1"/>
      <c r="B14" s="23"/>
      <c r="C14" s="22" t="s">
        <v>21</v>
      </c>
      <c r="D14" s="25" t="s">
        <v>22</v>
      </c>
      <c r="E14" s="18">
        <v>50</v>
      </c>
      <c r="F14" s="21">
        <v>5</v>
      </c>
      <c r="G14" s="21">
        <v>118</v>
      </c>
      <c r="H14" s="26">
        <v>3.8</v>
      </c>
      <c r="I14" s="27">
        <v>0.4</v>
      </c>
      <c r="J14" s="28">
        <v>24.6</v>
      </c>
    </row>
    <row r="15" spans="1:10" x14ac:dyDescent="0.25">
      <c r="A15" s="1"/>
      <c r="B15" s="22"/>
      <c r="C15" s="23" t="s">
        <v>25</v>
      </c>
      <c r="D15" s="25" t="s">
        <v>26</v>
      </c>
      <c r="E15" s="19">
        <v>80</v>
      </c>
      <c r="F15" s="21">
        <v>8</v>
      </c>
      <c r="G15" s="20">
        <v>139</v>
      </c>
      <c r="H15" s="28">
        <v>5.28</v>
      </c>
      <c r="I15" s="27">
        <v>0.96</v>
      </c>
      <c r="J15" s="26">
        <v>26.72</v>
      </c>
    </row>
    <row r="16" spans="1:10" x14ac:dyDescent="0.25">
      <c r="A16" s="1"/>
      <c r="B16" s="23" t="s">
        <v>37</v>
      </c>
      <c r="C16" s="23" t="s">
        <v>62</v>
      </c>
      <c r="D16" s="25" t="s">
        <v>65</v>
      </c>
      <c r="E16" s="19">
        <v>100</v>
      </c>
      <c r="F16" s="20">
        <v>31.61</v>
      </c>
      <c r="G16" s="21">
        <v>160</v>
      </c>
      <c r="H16" s="19">
        <v>11.33</v>
      </c>
      <c r="I16" s="20">
        <v>11.25</v>
      </c>
      <c r="J16" s="18">
        <v>3.42</v>
      </c>
    </row>
    <row r="17" spans="1:10" x14ac:dyDescent="0.25">
      <c r="A17" s="1"/>
      <c r="B17" s="23"/>
      <c r="C17" s="22" t="s">
        <v>51</v>
      </c>
      <c r="D17" s="24" t="s">
        <v>52</v>
      </c>
      <c r="E17" s="18">
        <v>180</v>
      </c>
      <c r="F17" s="21">
        <v>11.66</v>
      </c>
      <c r="G17" s="21">
        <v>246</v>
      </c>
      <c r="H17" s="28">
        <v>4.43</v>
      </c>
      <c r="I17" s="27">
        <v>7.3</v>
      </c>
      <c r="J17" s="28">
        <v>40.57</v>
      </c>
    </row>
    <row r="18" spans="1:10" x14ac:dyDescent="0.25">
      <c r="A18" s="1"/>
      <c r="B18" s="22" t="s">
        <v>36</v>
      </c>
      <c r="C18" s="22" t="s">
        <v>27</v>
      </c>
      <c r="D18" s="24" t="s">
        <v>28</v>
      </c>
      <c r="E18" s="18">
        <v>200</v>
      </c>
      <c r="F18" s="21">
        <v>17.32</v>
      </c>
      <c r="G18" s="21">
        <v>55</v>
      </c>
      <c r="H18" s="28">
        <v>0.5</v>
      </c>
      <c r="I18" s="20" t="s">
        <v>24</v>
      </c>
      <c r="J18" s="18" t="s">
        <v>24</v>
      </c>
    </row>
    <row r="19" spans="1:10" x14ac:dyDescent="0.25">
      <c r="A19" s="1"/>
      <c r="B19" s="22" t="s">
        <v>41</v>
      </c>
      <c r="C19" s="22" t="s">
        <v>60</v>
      </c>
      <c r="D19" s="24" t="s">
        <v>64</v>
      </c>
      <c r="E19" s="19">
        <v>250</v>
      </c>
      <c r="F19" s="20">
        <v>8.9700000000000006</v>
      </c>
      <c r="G19" s="20">
        <v>108</v>
      </c>
      <c r="H19" s="28">
        <v>2.2999999999999998</v>
      </c>
      <c r="I19" s="27">
        <v>4.25</v>
      </c>
      <c r="J19" s="26">
        <v>15.13</v>
      </c>
    </row>
    <row r="20" spans="1:10" ht="30.75" customHeight="1" thickBot="1" x14ac:dyDescent="0.3">
      <c r="A20" s="2"/>
      <c r="B20" s="15"/>
      <c r="C20" s="11"/>
      <c r="D20" s="9"/>
      <c r="E20" s="10"/>
      <c r="F20" s="13">
        <f>SUM(F13:F19)</f>
        <v>101.50999999999999</v>
      </c>
      <c r="G20" s="13">
        <f t="shared" ref="G20:J20" si="1">SUM(G13:G19)</f>
        <v>842</v>
      </c>
      <c r="H20" s="13">
        <f t="shared" si="1"/>
        <v>28.52</v>
      </c>
      <c r="I20" s="13">
        <f t="shared" si="1"/>
        <v>24.24</v>
      </c>
      <c r="J20" s="13">
        <f t="shared" si="1"/>
        <v>113.24000000000001</v>
      </c>
    </row>
    <row r="21" spans="1:10" x14ac:dyDescent="0.25">
      <c r="A21" s="1" t="s">
        <v>14</v>
      </c>
      <c r="B21" s="23" t="s">
        <v>42</v>
      </c>
      <c r="C21" s="22" t="s">
        <v>35</v>
      </c>
      <c r="D21" s="25" t="s">
        <v>34</v>
      </c>
      <c r="E21" s="19">
        <v>100</v>
      </c>
      <c r="F21" s="21">
        <v>10.49</v>
      </c>
      <c r="G21" s="21">
        <v>380</v>
      </c>
      <c r="H21" s="28">
        <v>6.93</v>
      </c>
      <c r="I21" s="27">
        <v>13.07</v>
      </c>
      <c r="J21" s="26">
        <v>58.8</v>
      </c>
    </row>
    <row r="22" spans="1:10" x14ac:dyDescent="0.25">
      <c r="A22" s="1"/>
      <c r="B22" s="22" t="s">
        <v>36</v>
      </c>
      <c r="C22" s="22" t="s">
        <v>66</v>
      </c>
      <c r="D22" s="24" t="s">
        <v>67</v>
      </c>
      <c r="E22" s="19">
        <v>200</v>
      </c>
      <c r="F22" s="20">
        <v>20.3</v>
      </c>
      <c r="G22" s="21">
        <v>106</v>
      </c>
      <c r="H22" s="26">
        <v>5.8</v>
      </c>
      <c r="I22" s="21">
        <v>5</v>
      </c>
      <c r="J22" s="28">
        <v>9.6</v>
      </c>
    </row>
    <row r="23" spans="1:10" ht="15.75" thickBot="1" x14ac:dyDescent="0.3">
      <c r="A23" s="2"/>
      <c r="B23" s="3"/>
      <c r="C23" s="11"/>
      <c r="D23" s="14"/>
      <c r="E23" s="12"/>
      <c r="F23" s="13">
        <f>SUM(F21:F22)</f>
        <v>30.79</v>
      </c>
      <c r="G23" s="13">
        <f t="shared" ref="G23:J23" si="2">SUM(G21:G22)</f>
        <v>486</v>
      </c>
      <c r="H23" s="13">
        <f t="shared" si="2"/>
        <v>12.73</v>
      </c>
      <c r="I23" s="13">
        <f t="shared" si="2"/>
        <v>18.07</v>
      </c>
      <c r="J23" s="13">
        <f t="shared" si="2"/>
        <v>68.399999999999991</v>
      </c>
    </row>
    <row r="24" spans="1:10" ht="25.5" x14ac:dyDescent="0.25">
      <c r="A24" s="1" t="s">
        <v>17</v>
      </c>
      <c r="B24" s="22" t="s">
        <v>38</v>
      </c>
      <c r="C24" s="22" t="s">
        <v>29</v>
      </c>
      <c r="D24" s="25" t="s">
        <v>30</v>
      </c>
      <c r="E24" s="19">
        <v>100</v>
      </c>
      <c r="F24" s="21">
        <v>7.46</v>
      </c>
      <c r="G24" s="21">
        <v>96</v>
      </c>
      <c r="H24" s="26">
        <v>1.7</v>
      </c>
      <c r="I24" s="29">
        <v>5.3</v>
      </c>
      <c r="J24" s="28">
        <v>10.5</v>
      </c>
    </row>
    <row r="25" spans="1:10" x14ac:dyDescent="0.25">
      <c r="A25" s="1"/>
      <c r="B25" s="22" t="s">
        <v>36</v>
      </c>
      <c r="C25" s="23" t="s">
        <v>57</v>
      </c>
      <c r="D25" s="25" t="s">
        <v>56</v>
      </c>
      <c r="E25" s="19">
        <v>200</v>
      </c>
      <c r="F25" s="20">
        <v>1.24</v>
      </c>
      <c r="G25" s="20">
        <v>60</v>
      </c>
      <c r="H25" s="26">
        <v>0.1</v>
      </c>
      <c r="I25" s="27"/>
      <c r="J25" s="28">
        <v>11.28</v>
      </c>
    </row>
    <row r="26" spans="1:10" x14ac:dyDescent="0.25">
      <c r="A26" s="1"/>
      <c r="B26" s="23"/>
      <c r="C26" s="22" t="s">
        <v>21</v>
      </c>
      <c r="D26" s="25" t="s">
        <v>22</v>
      </c>
      <c r="E26" s="19">
        <v>50</v>
      </c>
      <c r="F26" s="21">
        <v>5</v>
      </c>
      <c r="G26" s="21">
        <v>118</v>
      </c>
      <c r="H26" s="28">
        <v>3.8</v>
      </c>
      <c r="I26" s="27">
        <v>0.4</v>
      </c>
      <c r="J26" s="26">
        <v>24.6</v>
      </c>
    </row>
    <row r="27" spans="1:10" x14ac:dyDescent="0.25">
      <c r="A27" s="1"/>
      <c r="B27" s="22" t="s">
        <v>37</v>
      </c>
      <c r="C27" s="23" t="s">
        <v>62</v>
      </c>
      <c r="D27" s="24" t="s">
        <v>63</v>
      </c>
      <c r="E27" s="18">
        <v>100</v>
      </c>
      <c r="F27" s="20">
        <v>44.16</v>
      </c>
      <c r="G27" s="20">
        <v>219</v>
      </c>
      <c r="H27" s="26">
        <v>14.67</v>
      </c>
      <c r="I27" s="27">
        <v>16.13</v>
      </c>
      <c r="J27" s="26">
        <v>3.67</v>
      </c>
    </row>
    <row r="28" spans="1:10" x14ac:dyDescent="0.25">
      <c r="A28" s="1"/>
      <c r="B28" s="22" t="s">
        <v>40</v>
      </c>
      <c r="C28" s="22" t="s">
        <v>53</v>
      </c>
      <c r="D28" s="24" t="s">
        <v>58</v>
      </c>
      <c r="E28" s="19">
        <v>180</v>
      </c>
      <c r="F28" s="21">
        <v>5.25</v>
      </c>
      <c r="G28" s="21">
        <v>209</v>
      </c>
      <c r="H28" s="26">
        <v>4.59</v>
      </c>
      <c r="I28" s="29">
        <v>6.74</v>
      </c>
      <c r="J28" s="26">
        <v>31.47</v>
      </c>
    </row>
    <row r="29" spans="1:10" ht="15.75" thickBot="1" x14ac:dyDescent="0.3">
      <c r="A29" s="2"/>
      <c r="B29" s="3"/>
      <c r="C29" s="11"/>
      <c r="D29" s="14"/>
      <c r="E29" s="12"/>
      <c r="F29" s="13">
        <f>SUM(F24:F28)</f>
        <v>63.11</v>
      </c>
      <c r="G29" s="13">
        <f>SUM(G24:G28)</f>
        <v>702</v>
      </c>
      <c r="H29" s="13">
        <f>SUM(H24:H28)</f>
        <v>24.86</v>
      </c>
      <c r="I29" s="13">
        <f>SUM(I24:I28)</f>
        <v>28.57</v>
      </c>
      <c r="J29" s="13">
        <f>SUM(J24:J28)</f>
        <v>81.52000000000001</v>
      </c>
    </row>
    <row r="30" spans="1:10" x14ac:dyDescent="0.25">
      <c r="A30" s="1" t="s">
        <v>18</v>
      </c>
      <c r="B30" s="22" t="s">
        <v>43</v>
      </c>
      <c r="C30" s="22" t="s">
        <v>31</v>
      </c>
      <c r="D30" s="24" t="s">
        <v>32</v>
      </c>
      <c r="E30" s="18">
        <v>200</v>
      </c>
      <c r="F30" s="21">
        <v>14.49</v>
      </c>
      <c r="G30" s="20">
        <v>100</v>
      </c>
      <c r="H30" s="28">
        <v>5.8</v>
      </c>
      <c r="I30" s="27">
        <v>5</v>
      </c>
      <c r="J30" s="28">
        <v>8</v>
      </c>
    </row>
    <row r="31" spans="1:10" ht="15.75" thickBot="1" x14ac:dyDescent="0.3">
      <c r="A31" s="2"/>
      <c r="B31" s="3"/>
      <c r="C31" s="11"/>
      <c r="D31" s="14"/>
      <c r="E31" s="12"/>
      <c r="F31" s="13">
        <f>F30</f>
        <v>14.49</v>
      </c>
      <c r="G31" s="13">
        <f t="shared" ref="G31:J31" si="3">G30</f>
        <v>100</v>
      </c>
      <c r="H31" s="13">
        <f t="shared" si="3"/>
        <v>5.8</v>
      </c>
      <c r="I31" s="13">
        <f t="shared" si="3"/>
        <v>5</v>
      </c>
      <c r="J31" s="13">
        <f t="shared" si="3"/>
        <v>8</v>
      </c>
    </row>
  </sheetData>
  <mergeCells count="1">
    <mergeCell ref="B1:D1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Александра Андреевна</cp:lastModifiedBy>
  <cp:lastPrinted>2021-05-18T10:32:40Z</cp:lastPrinted>
  <dcterms:created xsi:type="dcterms:W3CDTF">2015-06-05T18:19:34Z</dcterms:created>
  <dcterms:modified xsi:type="dcterms:W3CDTF">2024-09-19T08:25:33Z</dcterms:modified>
</cp:coreProperties>
</file>