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erver\service\11 Специалист по ИБ\11 НА САЙТ\Ежедневное меню\XLSX\2024г\Сентябрь\"/>
    </mc:Choice>
  </mc:AlternateContent>
  <xr:revisionPtr revIDLastSave="0" documentId="13_ncr:1_{8F4E11A0-5F84-4DCE-9122-1184667F57C1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7-11" sheetId="2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2" l="1"/>
  <c r="H29" i="2"/>
  <c r="I29" i="2"/>
  <c r="J29" i="2"/>
  <c r="G27" i="2"/>
  <c r="H27" i="2"/>
  <c r="I27" i="2"/>
  <c r="J27" i="2"/>
  <c r="J22" i="2"/>
  <c r="G22" i="2"/>
  <c r="H22" i="2"/>
  <c r="I22" i="2"/>
  <c r="G19" i="2"/>
  <c r="H19" i="2"/>
  <c r="I19" i="2"/>
  <c r="J19" i="2"/>
  <c r="G12" i="2"/>
  <c r="H12" i="2"/>
  <c r="I12" i="2"/>
  <c r="J12" i="2"/>
  <c r="G10" i="2"/>
  <c r="H10" i="2"/>
  <c r="I10" i="2"/>
  <c r="J10" i="2"/>
  <c r="F29" i="2"/>
  <c r="F27" i="2"/>
  <c r="F22" i="2"/>
  <c r="F19" i="2"/>
  <c r="F12" i="2"/>
  <c r="F10" i="2"/>
</calcChain>
</file>

<file path=xl/sharedStrings.xml><?xml version="1.0" encoding="utf-8"?>
<sst xmlns="http://schemas.openxmlformats.org/spreadsheetml/2006/main" count="75" uniqueCount="65">
  <si>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</si>
  <si>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</si>
  <si>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</si>
  <si>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</si>
  <si>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</si>
  <si>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</si>
  <si>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</si>
  <si>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</si>
  <si>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</si>
  <si>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</si>
  <si>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</si>
  <si>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</si>
  <si>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</si>
  <si>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</si>
  <si>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</si>
  <si>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Полдник</t>
  </si>
  <si>
    <t>Завтрак 2</t>
  </si>
  <si>
    <t>КОУ Солнечная школа-интернат для обучающихся с ОВЗ</t>
  </si>
  <si>
    <t>Ужин</t>
  </si>
  <si>
    <t>Ужин 2</t>
  </si>
  <si>
    <t>ИН00300</t>
  </si>
  <si>
    <t>Яйцо вареное</t>
  </si>
  <si>
    <t>ИН00497</t>
  </si>
  <si>
    <t>Какао с молоком (2-й вариант)</t>
  </si>
  <si>
    <t>ИН00108</t>
  </si>
  <si>
    <t>Хлеб пшеничный</t>
  </si>
  <si>
    <t>ИН00255</t>
  </si>
  <si>
    <t>Каша ячневая молочная вязкая</t>
  </si>
  <si>
    <t xml:space="preserve"> </t>
  </si>
  <si>
    <t>ИН512/5</t>
  </si>
  <si>
    <t>Компот из кураги</t>
  </si>
  <si>
    <t>ИН00370</t>
  </si>
  <si>
    <t>Плов из отварной говядины</t>
  </si>
  <si>
    <t>ИН00109</t>
  </si>
  <si>
    <t>Хлеб ржаной</t>
  </si>
  <si>
    <t>ИН00119</t>
  </si>
  <si>
    <t>Икра  морковная</t>
  </si>
  <si>
    <t>ИН00352</t>
  </si>
  <si>
    <t>ИН516/1</t>
  </si>
  <si>
    <t>Простокваша</t>
  </si>
  <si>
    <t>3 блюдо</t>
  </si>
  <si>
    <t>2 блюдо</t>
  </si>
  <si>
    <t>фрукты</t>
  </si>
  <si>
    <t>1 блюдо</t>
  </si>
  <si>
    <t>салат</t>
  </si>
  <si>
    <t>выпечка</t>
  </si>
  <si>
    <t>кисломолочка</t>
  </si>
  <si>
    <t>ИН112/2</t>
  </si>
  <si>
    <t>ИН00111</t>
  </si>
  <si>
    <t>Батон нарезной</t>
  </si>
  <si>
    <t>ИН00555</t>
  </si>
  <si>
    <t>Крендель сахарный</t>
  </si>
  <si>
    <t>ИН00151</t>
  </si>
  <si>
    <t>Уха рыбацкая</t>
  </si>
  <si>
    <t>ИН00515</t>
  </si>
  <si>
    <t>Молоко кипяченое</t>
  </si>
  <si>
    <t>ИН00588</t>
  </si>
  <si>
    <t>Вафли</t>
  </si>
  <si>
    <t>ИН00107</t>
  </si>
  <si>
    <t>Салат из свежих помидор и огурцов.</t>
  </si>
  <si>
    <t>ИН00100</t>
  </si>
  <si>
    <t>Сыр голандский</t>
  </si>
  <si>
    <t>Плоды свежие (Банан)</t>
  </si>
  <si>
    <t>Сельдь с картофелем и маслом</t>
  </si>
  <si>
    <t>Кисель из концентрата плод-ягодный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</si>
</sst>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ahoma"/>
      <family val="2"/>
      <charset val="204"/>
    </font>
    <font>
      <sz val="10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6" xfId="0" applyFill="1" applyBorder="1"/>
    <xf numFmtId="0" fontId="0" fillId="0" borderId="7" xfId="0" applyBorder="1" applyAlignment="1"/>
    <xf numFmtId="0" fontId="0" fillId="0" borderId="12" xfId="0" applyBorder="1" applyAlignment="1"/>
    <xf numFmtId="0" fontId="2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right" vertical="center" wrapText="1"/>
    </xf>
    <xf numFmtId="0" fontId="2" fillId="0" borderId="2" xfId="0" applyNumberFormat="1" applyFont="1" applyBorder="1" applyAlignment="1">
      <alignment horizontal="right" vertical="center" wrapText="1"/>
    </xf>
    <xf numFmtId="0" fontId="2" fillId="0" borderId="11" xfId="0" applyNumberFormat="1" applyFont="1" applyBorder="1" applyAlignment="1">
      <alignment horizontal="right" vertical="center" wrapText="1"/>
    </xf>
    <xf numFmtId="0" fontId="2" fillId="0" borderId="13" xfId="0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abSelected="1" workbookViewId="0">
      <selection activeCell="N15" sqref="N15"/>
    </sheetView>
  </sheetViews>
  <sheetFormatPr defaultRowHeight="15" x14ac:dyDescent="0.25"/>
  <cols>
    <col min="1" max="1" width="13.7109375" customWidth="1"/>
    <col min="2" max="2" width="11.85546875" customWidth="1"/>
    <col min="3" max="3" width="8.42578125" customWidth="1"/>
    <col min="4" max="4" width="30.42578125" customWidth="1"/>
    <col min="5" max="5" width="10" customWidth="1"/>
    <col min="6" max="6" width="9.140625" customWidth="1"/>
    <col min="7" max="7" width="14" customWidth="1"/>
    <col min="8" max="8" width="7.28515625" customWidth="1"/>
    <col min="9" max="9" width="7.5703125" customWidth="1"/>
    <col min="10" max="10" width="11.14062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12</v>
      </c>
      <c r="F1" s="9"/>
      <c r="I1" t="s">
        <v>1</v>
      </c>
      <c r="J1" s="8">
        <v>45552</v>
      </c>
    </row>
    <row r="2" spans="1:10" ht="15.75" thickBot="1" x14ac:dyDescent="0.3"/>
    <row r="3" spans="1:10" x14ac:dyDescent="0.25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24"/>
      <c r="C4" s="23" t="s">
        <v>20</v>
      </c>
      <c r="D4" s="25" t="s">
        <v>21</v>
      </c>
      <c r="E4" s="20">
        <v>40</v>
      </c>
      <c r="F4" s="21">
        <v>0.41</v>
      </c>
      <c r="G4" s="22">
        <v>63</v>
      </c>
      <c r="H4" s="29">
        <v>5.0999999999999996</v>
      </c>
      <c r="I4" s="28">
        <v>4.5999999999999996</v>
      </c>
      <c r="J4" s="27">
        <v>0.3</v>
      </c>
    </row>
    <row r="5" spans="1:10" x14ac:dyDescent="0.25">
      <c r="A5" s="2"/>
      <c r="B5" s="23" t="s">
        <v>40</v>
      </c>
      <c r="C5" s="24" t="s">
        <v>22</v>
      </c>
      <c r="D5" s="26" t="s">
        <v>23</v>
      </c>
      <c r="E5" s="19">
        <v>200</v>
      </c>
      <c r="F5" s="22">
        <v>14.56</v>
      </c>
      <c r="G5" s="22">
        <v>186</v>
      </c>
      <c r="H5" s="29">
        <v>5</v>
      </c>
      <c r="I5" s="30">
        <v>4.4000000000000004</v>
      </c>
      <c r="J5" s="27">
        <v>31.7</v>
      </c>
    </row>
    <row r="6" spans="1:10" x14ac:dyDescent="0.25">
      <c r="A6" s="2"/>
      <c r="B6" s="23"/>
      <c r="C6" s="23" t="s">
        <v>48</v>
      </c>
      <c r="D6" s="25" t="s">
        <v>49</v>
      </c>
      <c r="E6" s="19">
        <v>50</v>
      </c>
      <c r="F6" s="22">
        <v>5.5</v>
      </c>
      <c r="G6" s="22">
        <v>131</v>
      </c>
      <c r="H6" s="27">
        <v>3.75</v>
      </c>
      <c r="I6" s="30">
        <v>1.45</v>
      </c>
      <c r="J6" s="29">
        <v>25.7</v>
      </c>
    </row>
    <row r="7" spans="1:10" x14ac:dyDescent="0.25">
      <c r="A7" s="2"/>
      <c r="B7" s="23"/>
      <c r="C7" s="23" t="s">
        <v>60</v>
      </c>
      <c r="D7" s="26" t="s">
        <v>61</v>
      </c>
      <c r="E7" s="19">
        <v>20</v>
      </c>
      <c r="F7" s="22">
        <v>12.99</v>
      </c>
      <c r="G7" s="22">
        <v>69</v>
      </c>
      <c r="H7" s="27">
        <v>5.1100000000000003</v>
      </c>
      <c r="I7" s="30">
        <v>5.22</v>
      </c>
      <c r="J7" s="29" t="s">
        <v>28</v>
      </c>
    </row>
    <row r="8" spans="1:10" x14ac:dyDescent="0.25">
      <c r="A8" s="2"/>
      <c r="B8" s="23" t="s">
        <v>41</v>
      </c>
      <c r="C8" s="23" t="s">
        <v>26</v>
      </c>
      <c r="D8" s="26" t="s">
        <v>27</v>
      </c>
      <c r="E8" s="19">
        <v>200</v>
      </c>
      <c r="F8" s="21">
        <v>17.440000000000001</v>
      </c>
      <c r="G8" s="22">
        <v>271</v>
      </c>
      <c r="H8" s="27">
        <v>6.4</v>
      </c>
      <c r="I8" s="28">
        <v>11.4</v>
      </c>
      <c r="J8" s="29">
        <v>35.76</v>
      </c>
    </row>
    <row r="9" spans="1:10" x14ac:dyDescent="0.25">
      <c r="A9" s="2"/>
      <c r="B9" s="24"/>
      <c r="C9" s="23" t="s">
        <v>50</v>
      </c>
      <c r="D9" s="25" t="s">
        <v>51</v>
      </c>
      <c r="E9" s="19">
        <v>80</v>
      </c>
      <c r="F9" s="22">
        <v>7.24</v>
      </c>
      <c r="G9" s="21">
        <v>304</v>
      </c>
      <c r="H9" s="29">
        <v>5.54</v>
      </c>
      <c r="I9" s="28">
        <v>10.46</v>
      </c>
      <c r="J9" s="20">
        <v>47.04</v>
      </c>
    </row>
    <row r="10" spans="1:10" ht="15.75" thickBot="1" x14ac:dyDescent="0.3">
      <c r="A10" s="3"/>
      <c r="B10" s="4"/>
      <c r="C10" s="12"/>
      <c r="D10" s="10"/>
      <c r="E10" s="13"/>
      <c r="F10" s="14">
        <f>SUM(F4:F9)</f>
        <v>58.140000000000008</v>
      </c>
      <c r="G10" s="14">
        <f>SUM(G4:G9)</f>
        <v>1024</v>
      </c>
      <c r="H10" s="14">
        <f>SUM(H4:H9)</f>
        <v>30.9</v>
      </c>
      <c r="I10" s="14">
        <f>SUM(I4:I9)</f>
        <v>37.53</v>
      </c>
      <c r="J10" s="14">
        <f>SUM(J4:J9)</f>
        <v>140.5</v>
      </c>
    </row>
    <row r="11" spans="1:10" x14ac:dyDescent="0.25">
      <c r="A11" s="17" t="s">
        <v>16</v>
      </c>
      <c r="B11" s="23" t="s">
        <v>42</v>
      </c>
      <c r="C11" s="23" t="s">
        <v>47</v>
      </c>
      <c r="D11" s="25" t="s">
        <v>62</v>
      </c>
      <c r="E11" s="20">
        <v>200</v>
      </c>
      <c r="F11" s="30">
        <v>31.41</v>
      </c>
      <c r="G11" s="21">
        <v>65</v>
      </c>
      <c r="H11" s="29">
        <v>1.37</v>
      </c>
      <c r="I11" s="30">
        <v>0.31</v>
      </c>
      <c r="J11" s="29">
        <v>12.26</v>
      </c>
    </row>
    <row r="12" spans="1:10" ht="15.75" thickBot="1" x14ac:dyDescent="0.3">
      <c r="A12" s="18"/>
      <c r="B12" s="4"/>
      <c r="C12" s="12"/>
      <c r="D12" s="10"/>
      <c r="E12" s="13"/>
      <c r="F12" s="14">
        <f>F11</f>
        <v>31.41</v>
      </c>
      <c r="G12" s="14">
        <f t="shared" ref="G12:J12" si="0">G11</f>
        <v>65</v>
      </c>
      <c r="H12" s="14">
        <f t="shared" si="0"/>
        <v>1.37</v>
      </c>
      <c r="I12" s="14">
        <f t="shared" si="0"/>
        <v>0.31</v>
      </c>
      <c r="J12" s="14">
        <f t="shared" si="0"/>
        <v>12.26</v>
      </c>
    </row>
    <row r="13" spans="1:10" x14ac:dyDescent="0.25">
      <c r="A13" s="2" t="s">
        <v>11</v>
      </c>
      <c r="B13" s="24" t="s">
        <v>40</v>
      </c>
      <c r="C13" s="23" t="s">
        <v>29</v>
      </c>
      <c r="D13" s="26" t="s">
        <v>30</v>
      </c>
      <c r="E13" s="19">
        <v>200</v>
      </c>
      <c r="F13" s="22">
        <v>6.19</v>
      </c>
      <c r="G13" s="21">
        <v>81</v>
      </c>
      <c r="H13" s="27">
        <v>0.3</v>
      </c>
      <c r="I13" s="22" t="s">
        <v>28</v>
      </c>
      <c r="J13" s="27">
        <v>20.100000000000001</v>
      </c>
    </row>
    <row r="14" spans="1:10" x14ac:dyDescent="0.25">
      <c r="A14" s="2"/>
      <c r="B14" s="24" t="s">
        <v>43</v>
      </c>
      <c r="C14" s="24" t="s">
        <v>52</v>
      </c>
      <c r="D14" s="26" t="s">
        <v>53</v>
      </c>
      <c r="E14" s="19">
        <v>250</v>
      </c>
      <c r="F14" s="21">
        <v>108.84</v>
      </c>
      <c r="G14" s="21">
        <v>91</v>
      </c>
      <c r="H14" s="29">
        <v>6.15</v>
      </c>
      <c r="I14" s="30">
        <v>2.4500000000000002</v>
      </c>
      <c r="J14" s="29">
        <v>10.68</v>
      </c>
    </row>
    <row r="15" spans="1:10" x14ac:dyDescent="0.25">
      <c r="A15" s="2"/>
      <c r="B15" s="23" t="s">
        <v>41</v>
      </c>
      <c r="C15" s="23" t="s">
        <v>31</v>
      </c>
      <c r="D15" s="26" t="s">
        <v>32</v>
      </c>
      <c r="E15" s="20">
        <v>230</v>
      </c>
      <c r="F15" s="21">
        <v>60.86</v>
      </c>
      <c r="G15" s="22">
        <v>405</v>
      </c>
      <c r="H15" s="27">
        <v>17.39</v>
      </c>
      <c r="I15" s="28">
        <v>17.11</v>
      </c>
      <c r="J15" s="29">
        <v>45.26</v>
      </c>
    </row>
    <row r="16" spans="1:10" x14ac:dyDescent="0.25">
      <c r="A16" s="2"/>
      <c r="B16" s="24"/>
      <c r="C16" s="24" t="s">
        <v>24</v>
      </c>
      <c r="D16" s="25" t="s">
        <v>25</v>
      </c>
      <c r="E16" s="19">
        <v>50</v>
      </c>
      <c r="F16" s="21">
        <v>5</v>
      </c>
      <c r="G16" s="22">
        <v>118</v>
      </c>
      <c r="H16" s="27">
        <v>3.8</v>
      </c>
      <c r="I16" s="28">
        <v>0.4</v>
      </c>
      <c r="J16" s="27">
        <v>24.6</v>
      </c>
    </row>
    <row r="17" spans="1:10" x14ac:dyDescent="0.25">
      <c r="A17" s="2"/>
      <c r="B17" s="24"/>
      <c r="C17" s="23" t="s">
        <v>33</v>
      </c>
      <c r="D17" s="25" t="s">
        <v>34</v>
      </c>
      <c r="E17" s="20">
        <v>80</v>
      </c>
      <c r="F17" s="21">
        <v>8</v>
      </c>
      <c r="G17" s="21">
        <v>139</v>
      </c>
      <c r="H17" s="27">
        <v>5.28</v>
      </c>
      <c r="I17" s="30">
        <v>0.96</v>
      </c>
      <c r="J17" s="27">
        <v>26.72</v>
      </c>
    </row>
    <row r="18" spans="1:10" ht="25.5" x14ac:dyDescent="0.25">
      <c r="A18" s="2"/>
      <c r="B18" s="23" t="s">
        <v>44</v>
      </c>
      <c r="C18" s="23" t="s">
        <v>58</v>
      </c>
      <c r="D18" s="25" t="s">
        <v>59</v>
      </c>
      <c r="E18" s="20">
        <v>100</v>
      </c>
      <c r="F18" s="22">
        <v>26.57</v>
      </c>
      <c r="G18" s="22">
        <v>16</v>
      </c>
      <c r="H18" s="29">
        <v>0.88</v>
      </c>
      <c r="I18" s="28">
        <v>0.08</v>
      </c>
      <c r="J18" s="27">
        <v>2.8</v>
      </c>
    </row>
    <row r="19" spans="1:10" ht="30.75" customHeight="1" thickBot="1" x14ac:dyDescent="0.3">
      <c r="A19" s="3"/>
      <c r="B19" s="16"/>
      <c r="C19" s="12"/>
      <c r="D19" s="10"/>
      <c r="E19" s="11"/>
      <c r="F19" s="14">
        <f>SUM(F13:F18)</f>
        <v>215.45999999999998</v>
      </c>
      <c r="G19" s="14">
        <f t="shared" ref="G19:J19" si="1">SUM(G13:G18)</f>
        <v>850</v>
      </c>
      <c r="H19" s="14">
        <f t="shared" si="1"/>
        <v>33.800000000000004</v>
      </c>
      <c r="I19" s="14">
        <f t="shared" si="1"/>
        <v>20.999999999999996</v>
      </c>
      <c r="J19" s="14">
        <f t="shared" si="1"/>
        <v>130.16</v>
      </c>
    </row>
    <row r="20" spans="1:10" x14ac:dyDescent="0.25">
      <c r="A20" s="2" t="s">
        <v>15</v>
      </c>
      <c r="B20" s="23" t="s">
        <v>40</v>
      </c>
      <c r="C20" s="24" t="s">
        <v>54</v>
      </c>
      <c r="D20" s="26" t="s">
        <v>55</v>
      </c>
      <c r="E20" s="19">
        <v>200</v>
      </c>
      <c r="F20" s="22">
        <v>20.3</v>
      </c>
      <c r="G20" s="22">
        <v>106</v>
      </c>
      <c r="H20" s="29">
        <v>5.8</v>
      </c>
      <c r="I20" s="28">
        <v>5</v>
      </c>
      <c r="J20" s="27">
        <v>9.6</v>
      </c>
    </row>
    <row r="21" spans="1:10" x14ac:dyDescent="0.25">
      <c r="A21" s="2"/>
      <c r="B21" s="23" t="s">
        <v>45</v>
      </c>
      <c r="C21" s="23" t="s">
        <v>56</v>
      </c>
      <c r="D21" s="25" t="s">
        <v>57</v>
      </c>
      <c r="E21" s="19">
        <v>50</v>
      </c>
      <c r="F21" s="21">
        <v>6.63</v>
      </c>
      <c r="G21" s="21">
        <v>175</v>
      </c>
      <c r="H21" s="27">
        <v>1.4</v>
      </c>
      <c r="I21" s="28">
        <v>1.65</v>
      </c>
      <c r="J21" s="29">
        <v>38.65</v>
      </c>
    </row>
    <row r="22" spans="1:10" ht="15.75" thickBot="1" x14ac:dyDescent="0.3">
      <c r="A22" s="3"/>
      <c r="B22" s="4"/>
      <c r="C22" s="12"/>
      <c r="D22" s="15"/>
      <c r="E22" s="13"/>
      <c r="F22" s="14">
        <f>SUM(F20:F21)</f>
        <v>26.93</v>
      </c>
      <c r="G22" s="14">
        <f t="shared" ref="G22:I22" si="2">SUM(G20:G21)</f>
        <v>281</v>
      </c>
      <c r="H22" s="14">
        <f t="shared" si="2"/>
        <v>7.1999999999999993</v>
      </c>
      <c r="I22" s="14">
        <f t="shared" si="2"/>
        <v>6.65</v>
      </c>
      <c r="J22" s="14">
        <f>SUM(J20:J21)</f>
        <v>48.25</v>
      </c>
    </row>
    <row r="23" spans="1:10" x14ac:dyDescent="0.25">
      <c r="A23" s="2" t="s">
        <v>18</v>
      </c>
      <c r="B23" s="23"/>
      <c r="C23" s="23" t="s">
        <v>24</v>
      </c>
      <c r="D23" s="26" t="s">
        <v>25</v>
      </c>
      <c r="E23" s="20">
        <v>50</v>
      </c>
      <c r="F23" s="22">
        <v>5</v>
      </c>
      <c r="G23" s="22">
        <v>118</v>
      </c>
      <c r="H23" s="27">
        <v>3.8</v>
      </c>
      <c r="I23" s="28">
        <v>0.4</v>
      </c>
      <c r="J23" s="29">
        <v>24.6</v>
      </c>
    </row>
    <row r="24" spans="1:10" ht="25.5" x14ac:dyDescent="0.25">
      <c r="A24" s="2"/>
      <c r="B24" s="23" t="s">
        <v>40</v>
      </c>
      <c r="C24" s="24" t="s">
        <v>56</v>
      </c>
      <c r="D24" s="25" t="s">
        <v>64</v>
      </c>
      <c r="E24" s="20">
        <v>200</v>
      </c>
      <c r="F24" s="21">
        <v>4.18</v>
      </c>
      <c r="G24" s="21">
        <v>175</v>
      </c>
      <c r="H24" s="29">
        <v>1.4</v>
      </c>
      <c r="I24" s="21">
        <v>1.65</v>
      </c>
      <c r="J24" s="27">
        <v>38.65</v>
      </c>
    </row>
    <row r="25" spans="1:10" x14ac:dyDescent="0.25">
      <c r="A25" s="2"/>
      <c r="B25" s="24" t="s">
        <v>44</v>
      </c>
      <c r="C25" s="23" t="s">
        <v>35</v>
      </c>
      <c r="D25" s="26" t="s">
        <v>36</v>
      </c>
      <c r="E25" s="20">
        <v>100</v>
      </c>
      <c r="F25" s="22">
        <v>11.37</v>
      </c>
      <c r="G25" s="22">
        <v>115</v>
      </c>
      <c r="H25" s="29">
        <v>2.4</v>
      </c>
      <c r="I25" s="30">
        <v>7.1</v>
      </c>
      <c r="J25" s="29">
        <v>10.4</v>
      </c>
    </row>
    <row r="26" spans="1:10" x14ac:dyDescent="0.25">
      <c r="A26" s="2"/>
      <c r="B26" s="23" t="s">
        <v>41</v>
      </c>
      <c r="C26" s="23" t="s">
        <v>37</v>
      </c>
      <c r="D26" s="25" t="s">
        <v>63</v>
      </c>
      <c r="E26" s="19">
        <v>230</v>
      </c>
      <c r="F26" s="21">
        <v>47.85</v>
      </c>
      <c r="G26" s="21">
        <v>352</v>
      </c>
      <c r="H26" s="27">
        <v>17.63</v>
      </c>
      <c r="I26" s="30">
        <v>23.68</v>
      </c>
      <c r="J26" s="27">
        <v>17.04</v>
      </c>
    </row>
    <row r="27" spans="1:10" ht="15.75" thickBot="1" x14ac:dyDescent="0.3">
      <c r="A27" s="3"/>
      <c r="B27" s="4"/>
      <c r="C27" s="12"/>
      <c r="D27" s="15"/>
      <c r="E27" s="13"/>
      <c r="F27" s="14">
        <f>SUM(F23:F26)</f>
        <v>68.400000000000006</v>
      </c>
      <c r="G27" s="14">
        <f>SUM(G23:G26)</f>
        <v>760</v>
      </c>
      <c r="H27" s="14">
        <f>SUM(H23:H26)</f>
        <v>25.229999999999997</v>
      </c>
      <c r="I27" s="14">
        <f>SUM(I23:I26)</f>
        <v>32.83</v>
      </c>
      <c r="J27" s="14">
        <f>SUM(J23:J26)</f>
        <v>90.69</v>
      </c>
    </row>
    <row r="28" spans="1:10" x14ac:dyDescent="0.25">
      <c r="A28" s="2" t="s">
        <v>19</v>
      </c>
      <c r="B28" s="23" t="s">
        <v>46</v>
      </c>
      <c r="C28" s="23" t="s">
        <v>38</v>
      </c>
      <c r="D28" s="25" t="s">
        <v>39</v>
      </c>
      <c r="E28" s="19">
        <v>200</v>
      </c>
      <c r="F28" s="21">
        <v>18.55</v>
      </c>
      <c r="G28" s="21">
        <v>75</v>
      </c>
      <c r="H28" s="29">
        <v>4.3499999999999996</v>
      </c>
      <c r="I28" s="28">
        <v>3.75</v>
      </c>
      <c r="J28" s="27">
        <v>6</v>
      </c>
    </row>
    <row r="29" spans="1:10" ht="15.75" thickBot="1" x14ac:dyDescent="0.3">
      <c r="A29" s="3"/>
      <c r="B29" s="4"/>
      <c r="C29" s="12"/>
      <c r="D29" s="15"/>
      <c r="E29" s="13"/>
      <c r="F29" s="14">
        <f>F28</f>
        <v>18.55</v>
      </c>
      <c r="G29" s="14">
        <f t="shared" ref="G29:J29" si="3">G28</f>
        <v>75</v>
      </c>
      <c r="H29" s="14">
        <f t="shared" si="3"/>
        <v>4.3499999999999996</v>
      </c>
      <c r="I29" s="14">
        <f t="shared" si="3"/>
        <v>3.75</v>
      </c>
      <c r="J29" s="14">
        <f t="shared" si="3"/>
        <v>6</v>
      </c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Андреевна</cp:lastModifiedBy>
  <cp:lastPrinted>2021-05-18T10:32:40Z</cp:lastPrinted>
  <dcterms:created xsi:type="dcterms:W3CDTF">2015-06-05T18:19:34Z</dcterms:created>
  <dcterms:modified xsi:type="dcterms:W3CDTF">2024-09-17T09:04:15Z</dcterms:modified>
</cp:coreProperties>
</file>